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4240"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3" i="3" l="1"/>
</calcChain>
</file>

<file path=xl/sharedStrings.xml><?xml version="1.0" encoding="utf-8"?>
<sst xmlns="http://schemas.openxmlformats.org/spreadsheetml/2006/main" count="432" uniqueCount="111">
  <si>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</si>
  <si>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</si>
  <si>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</si>
  <si>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</si>
  <si>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</si>
  <si>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</si>
  <si>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</si>
  <si>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</si>
  <si>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</si>
  <si>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</si>
  <si>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</si>
  <si>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</si>
  <si>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</si>
  <si>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</si>
  <si>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</si>
  <si>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</si>
  <si>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</si>
  <si>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</si>
  <si>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</si>
  <si>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</si>
  <si>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</si>
  <si>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</si>
  <si>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</si>
  <si>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</si>
  <si>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02</t>
  </si>
  <si>
    <t>6150</t>
  </si>
  <si>
    <t>undefined</t>
  </si>
  <si>
    <t>0000</t>
  </si>
  <si>
    <t>TC500161601</t>
  </si>
  <si>
    <t>500</t>
  </si>
  <si>
    <t>4219</t>
  </si>
  <si>
    <t>SOUTHWES  5262404473539 - P</t>
  </si>
  <si>
    <t>SOUTHWES  5262404447470 - P</t>
  </si>
  <si>
    <t>SOUTHWES  5262409752855 - P</t>
  </si>
  <si>
    <t>SOUTHWES  5262409751183 - P</t>
  </si>
  <si>
    <t>TC500283501</t>
  </si>
  <si>
    <t>SOUTHWES  5262141347017</t>
  </si>
  <si>
    <t>TC500314501</t>
  </si>
  <si>
    <t>SOUTHWES  5262145808516</t>
  </si>
  <si>
    <t>TC500344501</t>
  </si>
  <si>
    <t>SOUTHWES  5262159802328</t>
  </si>
  <si>
    <t>SOUTHWES  5262156959892</t>
  </si>
  <si>
    <t>TC500010601</t>
  </si>
  <si>
    <t>TC500041601</t>
  </si>
  <si>
    <t>SOUTHWES  5262169216875 - P</t>
  </si>
  <si>
    <t>SOUTHWES  5262169223210 - P</t>
  </si>
  <si>
    <t>SOUTHWES  5262172938716 - P</t>
  </si>
  <si>
    <t>SOUTHWES  5262172773276 - P</t>
  </si>
  <si>
    <t>TC500130601</t>
  </si>
  <si>
    <t>SOUTHWES  5262198992705 - P</t>
  </si>
  <si>
    <t>TC500222501</t>
  </si>
  <si>
    <t>SOUTHWES  5262124817812</t>
  </si>
  <si>
    <t>SOUTHWES  5262124796170</t>
  </si>
  <si>
    <t>TC500253501</t>
  </si>
  <si>
    <t>SOUTHWES  5262130463524</t>
  </si>
  <si>
    <t>SOUTHWES  5262136642936</t>
  </si>
  <si>
    <t>SOUTHWES  5262128833232</t>
  </si>
  <si>
    <t>500 Total</t>
  </si>
  <si>
    <t>Budget
Account</t>
  </si>
  <si>
    <t>Agency
No.</t>
  </si>
  <si>
    <t>Budget Account
Description</t>
  </si>
  <si>
    <t>GL</t>
  </si>
  <si>
    <t>GL Description</t>
  </si>
  <si>
    <t>FY2016
Revenue Actuals</t>
  </si>
  <si>
    <t>Fund Type</t>
  </si>
  <si>
    <t>Funding
% of Total</t>
  </si>
  <si>
    <t>Rebate Goes To:</t>
  </si>
  <si>
    <t>DIVISION OF MINERALS</t>
  </si>
  <si>
    <t>BALANCE FORWARD FROM PREVIOUS YEAR</t>
  </si>
  <si>
    <t>Balance Forward</t>
  </si>
  <si>
    <t>AGENCY</t>
  </si>
  <si>
    <t>BALANCE FORWARD TO NEW YEAR</t>
  </si>
  <si>
    <t>↓</t>
  </si>
  <si>
    <t>FED BLM CORPORATIVE AGREEMENT</t>
  </si>
  <si>
    <t>Federal Funds</t>
  </si>
  <si>
    <t>USFS ASSISTANCE AGREEMENT</t>
  </si>
  <si>
    <t>OIL AND GAS PERMITS AND FEES</t>
  </si>
  <si>
    <t>Other Funds</t>
  </si>
  <si>
    <t>OIL PERMIT FEES</t>
  </si>
  <si>
    <t>MINING REGULATION FEES</t>
  </si>
  <si>
    <t>DANGEROUS MINE FEES</t>
  </si>
  <si>
    <t>GEOTHERMAL FEES</t>
  </si>
  <si>
    <t>AML SECURING FEE</t>
  </si>
  <si>
    <t>PUBLICATION SALES</t>
  </si>
  <si>
    <t>PRIOR YEAR REFUNDS</t>
  </si>
  <si>
    <t>EXCESS PROPERTY SALES</t>
  </si>
  <si>
    <t>ROYALTY INCOME</t>
  </si>
  <si>
    <t>TREASURER'S INTEREST DISTRIB</t>
  </si>
  <si>
    <t>TRANSFER FROM RECLAMATION BOND POOL BA 4220</t>
  </si>
  <si>
    <t>Inter-Agency Transfer</t>
  </si>
  <si>
    <t>Grand Total</t>
  </si>
  <si>
    <t>Client ID</t>
  </si>
  <si>
    <t>Billing Type</t>
  </si>
  <si>
    <t>Type</t>
  </si>
  <si>
    <t>Company #</t>
  </si>
  <si>
    <t>Name</t>
  </si>
  <si>
    <t>Total Rebate Due (incl. GI)</t>
  </si>
  <si>
    <t>STATE OF NEVADA--TRAVEL CARD</t>
  </si>
  <si>
    <t>Corporate</t>
  </si>
  <si>
    <t>CTA</t>
  </si>
  <si>
    <t>500-DIV OF MINERALS</t>
  </si>
  <si>
    <t>7650</t>
  </si>
  <si>
    <t>→</t>
  </si>
  <si>
    <t>Account 
last 4</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</si>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</sst>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CFF7F"/>
        <bgColor indexed="64"/>
      </patternFill>
    </fill>
    <fill>
      <patternFill patternType="solid">
        <fgColor theme="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47">
    <xf numFmtId="0" fontId="0" fillId="0" borderId="0" xfId="0"/>
    <xf numFmtId="0" fontId="0" fillId="0" borderId="0" xfId="0" applyFont="1" applyFill="1"/>
    <xf numFmtId="0" fontId="0" fillId="0" borderId="0" xfId="0" applyFont="1"/>
    <xf numFmtId="0" fontId="34" fillId="0" borderId="0" xfId="0" applyFont="1" applyAlignment="1">
      <alignment horizontal="left" wrapText="1"/>
    </xf>
    <xf numFmtId="0" fontId="34" fillId="0" borderId="0" xfId="0" applyFont="1" applyAlignment="1">
      <alignment horizontal="left"/>
    </xf>
    <xf numFmtId="0" fontId="34" fillId="36" borderId="0" xfId="0" applyFont="1" applyFill="1" applyAlignment="1">
      <alignment horizontal="center" vertical="center" wrapText="1"/>
    </xf>
    <xf numFmtId="9" fontId="34" fillId="36" borderId="0" xfId="2089" applyNumberFormat="1" applyFont="1" applyFill="1" applyAlignment="1">
      <alignment horizontal="center" vertical="center" wrapText="1"/>
    </xf>
    <xf numFmtId="49" fontId="34" fillId="36" borderId="0" xfId="0" applyNumberFormat="1" applyFont="1" applyFill="1" applyAlignment="1">
      <alignment horizontal="center" vertical="center" wrapText="1"/>
    </xf>
    <xf numFmtId="40" fontId="34" fillId="36" borderId="0" xfId="0" applyNumberFormat="1" applyFont="1" applyFill="1" applyAlignment="1">
      <alignment horizontal="right" vertical="center" wrapText="1"/>
    </xf>
    <xf numFmtId="9" fontId="34" fillId="36" borderId="0" xfId="0" applyNumberFormat="1" applyFont="1" applyFill="1" applyAlignment="1">
      <alignment horizontal="center" vertical="center" wrapText="1"/>
    </xf>
    <xf numFmtId="4" fontId="34" fillId="36" borderId="0" xfId="2089" applyNumberFormat="1" applyFont="1" applyFill="1" applyAlignment="1">
      <alignment horizontal="center" vertical="center" wrapText="1"/>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9" fontId="62" fillId="35" borderId="0" xfId="2089" applyFont="1" applyFill="1" applyAlignment="1">
      <alignment horizontal="right"/>
    </xf>
    <xf numFmtId="0" fontId="0" fillId="37" borderId="0" xfId="0" applyFont="1" applyFill="1" applyAlignment="1">
      <alignment horizontal="left" wrapText="1"/>
    </xf>
    <xf numFmtId="0" fontId="0" fillId="0" borderId="0" xfId="0" applyFont="1" applyAlignment="1">
      <alignment horizontal="center"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0" borderId="0" xfId="0" applyFont="1" applyAlignment="1">
      <alignment horizontal="center"/>
    </xf>
    <xf numFmtId="0" fontId="0" fillId="0" borderId="0" xfId="0" applyFont="1" applyAlignment="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workbookViewId="0">
      <selection activeCell="A12" sqref="A12"/>
    </sheetView>
  </sheetViews>
  <sheetFormatPr defaultRowHeight="15" x14ac:dyDescent="0.25"/>
  <cols>
    <col min="1" max="1" width="31.140625" style="2" bestFit="1" customWidth="1"/>
    <col min="2" max="2" width="9.85546875" style="2" bestFit="1" customWidth="1"/>
    <col min="3" max="3" width="5.28515625" style="2" bestFit="1" customWidth="1"/>
    <col min="4" max="4" width="10.7109375" style="2" bestFit="1" customWidth="1"/>
    <col min="5" max="5" width="20.42578125" style="2" bestFit="1" customWidth="1"/>
    <col min="6" max="6" width="6.28515625" style="2" bestFit="1" customWidth="1"/>
    <col min="7" max="7" width="11.28515625" style="2" bestFit="1" customWidth="1"/>
    <col min="8" max="8" width="8.42578125" style="2" bestFit="1" customWidth="1"/>
    <col min="9" max="9" width="8.140625" style="2" bestFit="1" customWidth="1"/>
    <col min="10" max="10" width="10.42578125" style="2" bestFit="1" customWidth="1"/>
    <col min="11" max="11" width="8.7109375" style="2" bestFit="1" customWidth="1"/>
    <col min="12" max="12" width="15" style="2" bestFit="1" customWidth="1"/>
    <col min="13" max="13" width="8.7109375" style="2" bestFit="1" customWidth="1"/>
    <col min="14" max="14" width="9.140625" style="24"/>
    <col min="15" max="15" width="14.7109375" style="2" customWidth="1"/>
    <col min="16" max="16384" width="9.140625" style="2"/>
  </cols>
  <sheetData>
    <row r="1" spans="1:14" ht="64.5" customHeight="1" x14ac:dyDescent="0.25">
      <c r="A1" s="3" t="s">
        <v>110</v>
      </c>
      <c r="B1" s="4"/>
      <c r="C1" s="4"/>
      <c r="D1" s="4"/>
      <c r="E1" s="4"/>
      <c r="F1" s="4"/>
      <c r="G1" s="4"/>
      <c r="H1" s="4"/>
      <c r="I1" s="4"/>
      <c r="J1" s="4"/>
      <c r="K1" s="4"/>
      <c r="L1" s="4"/>
      <c r="M1" s="4"/>
      <c r="N1" s="2"/>
    </row>
    <row r="2" spans="1:14" s="19" customFormat="1" ht="56.25" customHeight="1" x14ac:dyDescent="0.25">
      <c r="A2" s="5" t="s">
        <v>91</v>
      </c>
      <c r="B2" s="5" t="s">
        <v>92</v>
      </c>
      <c r="C2" s="5" t="s">
        <v>93</v>
      </c>
      <c r="D2" s="5" t="s">
        <v>94</v>
      </c>
      <c r="E2" s="5" t="s">
        <v>95</v>
      </c>
      <c r="F2" s="5" t="s">
        <v>103</v>
      </c>
      <c r="G2" s="5" t="s">
        <v>96</v>
      </c>
      <c r="H2" s="6" t="s">
        <v>104</v>
      </c>
      <c r="I2" s="7" t="s">
        <v>58</v>
      </c>
      <c r="J2" s="8" t="s">
        <v>105</v>
      </c>
      <c r="K2" s="9" t="s">
        <v>106</v>
      </c>
      <c r="L2" s="5" t="s">
        <v>107</v>
      </c>
      <c r="M2" s="10" t="s">
        <v>108</v>
      </c>
    </row>
    <row r="3" spans="1:14" x14ac:dyDescent="0.25">
      <c r="A3" s="20" t="s">
        <v>97</v>
      </c>
      <c r="B3" s="20" t="s">
        <v>98</v>
      </c>
      <c r="C3" s="21" t="s">
        <v>99</v>
      </c>
      <c r="D3" s="11">
        <v>6643159</v>
      </c>
      <c r="E3" s="12" t="s">
        <v>100</v>
      </c>
      <c r="F3" s="13" t="s">
        <v>101</v>
      </c>
      <c r="G3" s="14">
        <v>75.408042000000009</v>
      </c>
      <c r="H3" s="15" t="s">
        <v>102</v>
      </c>
      <c r="I3" s="16">
        <v>4219</v>
      </c>
      <c r="J3" s="17" t="s">
        <v>102</v>
      </c>
      <c r="K3" s="15">
        <v>1</v>
      </c>
      <c r="L3" s="22" t="s">
        <v>70</v>
      </c>
      <c r="M3" s="23">
        <f>+G3</f>
        <v>75.408042000000009</v>
      </c>
      <c r="N3" s="2"/>
    </row>
    <row r="6" spans="1:14" ht="48" customHeight="1" x14ac:dyDescent="0.25">
      <c r="A6" s="18" t="s">
        <v>109</v>
      </c>
      <c r="B6" s="18"/>
      <c r="C6" s="18"/>
      <c r="D6" s="18"/>
      <c r="E6" s="18"/>
      <c r="F6" s="18"/>
      <c r="G6" s="18"/>
      <c r="H6" s="18"/>
      <c r="I6" s="18"/>
      <c r="J6" s="18"/>
      <c r="K6" s="18"/>
      <c r="L6" s="18"/>
      <c r="M6" s="18"/>
      <c r="N6" s="2"/>
    </row>
  </sheetData>
  <mergeCells count="2">
    <mergeCell ref="A1:M1"/>
    <mergeCell ref="A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D12" sqref="D12:D13"/>
    </sheetView>
  </sheetViews>
  <sheetFormatPr defaultColWidth="5.7109375" defaultRowHeight="15" x14ac:dyDescent="0.25"/>
  <cols>
    <col min="1" max="1" width="14.28515625" style="2" bestFit="1" customWidth="1"/>
    <col min="2" max="2" width="5.7109375" style="2"/>
    <col min="3" max="3" width="10.140625" style="2" bestFit="1" customWidth="1"/>
    <col min="4" max="4" width="5.5703125" style="2" bestFit="1" customWidth="1"/>
    <col min="5" max="5" width="4.7109375" style="2" bestFit="1" customWidth="1"/>
    <col min="6" max="6" width="5.7109375" style="2"/>
    <col min="7" max="7" width="4.28515625" style="2" bestFit="1" customWidth="1"/>
    <col min="8" max="8" width="5.42578125" style="2" bestFit="1" customWidth="1"/>
    <col min="9" max="9" width="5.7109375" style="2"/>
    <col min="10" max="10" width="4.28515625" style="2" bestFit="1" customWidth="1"/>
    <col min="11" max="11" width="5.42578125" style="2" bestFit="1" customWidth="1"/>
    <col min="12" max="12" width="8.28515625" style="2" bestFit="1" customWidth="1"/>
    <col min="13" max="13" width="11.42578125" style="2" bestFit="1" customWidth="1"/>
    <col min="14" max="14" width="29" style="2" bestFit="1" customWidth="1"/>
    <col min="15" max="15" width="29.42578125" style="2" bestFit="1" customWidth="1"/>
    <col min="16" max="16" width="12.140625" style="2" bestFit="1" customWidth="1"/>
    <col min="17" max="16384" width="5.7109375" style="2"/>
  </cols>
  <sheetData>
    <row r="1" spans="1:17" s="1" customFormat="1" ht="64.5" customHeight="1" x14ac:dyDescent="0.25">
      <c r="A1" s="26" t="s">
        <v>0</v>
      </c>
      <c r="B1" s="26" t="s">
        <v>1</v>
      </c>
      <c r="C1" s="26" t="s">
        <v>2</v>
      </c>
      <c r="D1" s="26" t="s">
        <v>3</v>
      </c>
      <c r="E1" s="26" t="s">
        <v>4</v>
      </c>
      <c r="F1" s="26" t="s">
        <v>5</v>
      </c>
      <c r="G1" s="26" t="s">
        <v>6</v>
      </c>
      <c r="H1" s="26" t="s">
        <v>7</v>
      </c>
      <c r="I1" s="26" t="s">
        <v>8</v>
      </c>
      <c r="J1" s="26" t="s">
        <v>9</v>
      </c>
      <c r="K1" s="26" t="s">
        <v>10</v>
      </c>
      <c r="L1" s="26" t="s">
        <v>11</v>
      </c>
      <c r="M1" s="26" t="s">
        <v>12</v>
      </c>
      <c r="N1" s="26" t="s">
        <v>13</v>
      </c>
      <c r="O1" s="26" t="s">
        <v>14</v>
      </c>
      <c r="P1" s="26" t="s">
        <v>15</v>
      </c>
      <c r="Q1" s="26" t="s">
        <v>16</v>
      </c>
    </row>
    <row r="2" spans="1:17" x14ac:dyDescent="0.25">
      <c r="A2" s="27" t="s">
        <v>28</v>
      </c>
      <c r="B2" s="28" t="s">
        <v>17</v>
      </c>
      <c r="C2" s="28" t="s">
        <v>29</v>
      </c>
      <c r="D2" s="28" t="s">
        <v>27</v>
      </c>
      <c r="E2" s="27" t="s">
        <v>18</v>
      </c>
      <c r="F2" s="28" t="s">
        <v>30</v>
      </c>
      <c r="G2" s="28" t="s">
        <v>22</v>
      </c>
      <c r="H2" s="27" t="s">
        <v>18</v>
      </c>
      <c r="I2" s="27" t="s">
        <v>18</v>
      </c>
      <c r="J2" s="27" t="s">
        <v>18</v>
      </c>
      <c r="K2" s="27" t="s">
        <v>23</v>
      </c>
      <c r="L2" s="45">
        <v>38</v>
      </c>
      <c r="M2" s="27" t="s">
        <v>19</v>
      </c>
      <c r="N2" s="27" t="s">
        <v>20</v>
      </c>
      <c r="O2" s="27" t="s">
        <v>31</v>
      </c>
      <c r="P2" s="46">
        <v>42535</v>
      </c>
      <c r="Q2" s="27" t="s">
        <v>21</v>
      </c>
    </row>
    <row r="3" spans="1:17" x14ac:dyDescent="0.25">
      <c r="A3" s="27" t="s">
        <v>28</v>
      </c>
      <c r="B3" s="28" t="s">
        <v>17</v>
      </c>
      <c r="C3" s="28" t="s">
        <v>29</v>
      </c>
      <c r="D3" s="28" t="s">
        <v>27</v>
      </c>
      <c r="E3" s="27" t="s">
        <v>18</v>
      </c>
      <c r="F3" s="28" t="s">
        <v>30</v>
      </c>
      <c r="G3" s="28" t="s">
        <v>22</v>
      </c>
      <c r="H3" s="27" t="s">
        <v>18</v>
      </c>
      <c r="I3" s="27" t="s">
        <v>18</v>
      </c>
      <c r="J3" s="27" t="s">
        <v>18</v>
      </c>
      <c r="K3" s="27" t="s">
        <v>23</v>
      </c>
      <c r="L3" s="45">
        <v>205.96</v>
      </c>
      <c r="M3" s="27" t="s">
        <v>19</v>
      </c>
      <c r="N3" s="27" t="s">
        <v>20</v>
      </c>
      <c r="O3" s="27" t="s">
        <v>32</v>
      </c>
      <c r="P3" s="46">
        <v>42535</v>
      </c>
      <c r="Q3" s="27" t="s">
        <v>21</v>
      </c>
    </row>
    <row r="4" spans="1:17" x14ac:dyDescent="0.25">
      <c r="A4" s="27" t="s">
        <v>28</v>
      </c>
      <c r="B4" s="28" t="s">
        <v>17</v>
      </c>
      <c r="C4" s="28" t="s">
        <v>29</v>
      </c>
      <c r="D4" s="28" t="s">
        <v>27</v>
      </c>
      <c r="E4" s="27" t="s">
        <v>18</v>
      </c>
      <c r="F4" s="28" t="s">
        <v>30</v>
      </c>
      <c r="G4" s="28" t="s">
        <v>22</v>
      </c>
      <c r="H4" s="27" t="s">
        <v>18</v>
      </c>
      <c r="I4" s="27" t="s">
        <v>18</v>
      </c>
      <c r="J4" s="27" t="s">
        <v>18</v>
      </c>
      <c r="K4" s="27" t="s">
        <v>23</v>
      </c>
      <c r="L4" s="45">
        <v>221.96</v>
      </c>
      <c r="M4" s="27" t="s">
        <v>19</v>
      </c>
      <c r="N4" s="27" t="s">
        <v>20</v>
      </c>
      <c r="O4" s="27" t="s">
        <v>33</v>
      </c>
      <c r="P4" s="46">
        <v>42535</v>
      </c>
      <c r="Q4" s="27" t="s">
        <v>21</v>
      </c>
    </row>
    <row r="5" spans="1:17" x14ac:dyDescent="0.25">
      <c r="A5" s="27" t="s">
        <v>28</v>
      </c>
      <c r="B5" s="28" t="s">
        <v>17</v>
      </c>
      <c r="C5" s="28" t="s">
        <v>29</v>
      </c>
      <c r="D5" s="28" t="s">
        <v>27</v>
      </c>
      <c r="E5" s="27" t="s">
        <v>18</v>
      </c>
      <c r="F5" s="28" t="s">
        <v>30</v>
      </c>
      <c r="G5" s="28" t="s">
        <v>22</v>
      </c>
      <c r="H5" s="27" t="s">
        <v>18</v>
      </c>
      <c r="I5" s="27" t="s">
        <v>18</v>
      </c>
      <c r="J5" s="27" t="s">
        <v>18</v>
      </c>
      <c r="K5" s="27" t="s">
        <v>23</v>
      </c>
      <c r="L5" s="45">
        <v>221.96</v>
      </c>
      <c r="M5" s="27" t="s">
        <v>19</v>
      </c>
      <c r="N5" s="27" t="s">
        <v>20</v>
      </c>
      <c r="O5" s="27" t="s">
        <v>34</v>
      </c>
      <c r="P5" s="46">
        <v>42535</v>
      </c>
      <c r="Q5" s="27" t="s">
        <v>21</v>
      </c>
    </row>
    <row r="6" spans="1:17" x14ac:dyDescent="0.25">
      <c r="A6" s="27" t="s">
        <v>35</v>
      </c>
      <c r="B6" s="28" t="s">
        <v>17</v>
      </c>
      <c r="C6" s="28" t="s">
        <v>29</v>
      </c>
      <c r="D6" s="28" t="s">
        <v>27</v>
      </c>
      <c r="E6" s="27" t="s">
        <v>18</v>
      </c>
      <c r="F6" s="28" t="s">
        <v>30</v>
      </c>
      <c r="G6" s="28" t="s">
        <v>22</v>
      </c>
      <c r="H6" s="27" t="s">
        <v>18</v>
      </c>
      <c r="I6" s="27" t="s">
        <v>18</v>
      </c>
      <c r="J6" s="27" t="s">
        <v>18</v>
      </c>
      <c r="K6" s="27" t="s">
        <v>23</v>
      </c>
      <c r="L6" s="45">
        <v>200</v>
      </c>
      <c r="M6" s="27" t="s">
        <v>19</v>
      </c>
      <c r="N6" s="27" t="s">
        <v>20</v>
      </c>
      <c r="O6" s="27" t="s">
        <v>36</v>
      </c>
      <c r="P6" s="46">
        <v>42290</v>
      </c>
      <c r="Q6" s="27" t="s">
        <v>21</v>
      </c>
    </row>
    <row r="7" spans="1:17" x14ac:dyDescent="0.25">
      <c r="A7" s="27" t="s">
        <v>37</v>
      </c>
      <c r="B7" s="28" t="s">
        <v>17</v>
      </c>
      <c r="C7" s="28" t="s">
        <v>29</v>
      </c>
      <c r="D7" s="28" t="s">
        <v>27</v>
      </c>
      <c r="E7" s="27" t="s">
        <v>18</v>
      </c>
      <c r="F7" s="28" t="s">
        <v>30</v>
      </c>
      <c r="G7" s="28" t="s">
        <v>24</v>
      </c>
      <c r="H7" s="27" t="s">
        <v>18</v>
      </c>
      <c r="I7" s="27" t="s">
        <v>18</v>
      </c>
      <c r="J7" s="27" t="s">
        <v>18</v>
      </c>
      <c r="K7" s="27" t="s">
        <v>25</v>
      </c>
      <c r="L7" s="45">
        <v>324</v>
      </c>
      <c r="M7" s="27" t="s">
        <v>19</v>
      </c>
      <c r="N7" s="27" t="s">
        <v>20</v>
      </c>
      <c r="O7" s="27" t="s">
        <v>38</v>
      </c>
      <c r="P7" s="46">
        <v>42320</v>
      </c>
      <c r="Q7" s="27" t="s">
        <v>21</v>
      </c>
    </row>
    <row r="8" spans="1:17" x14ac:dyDescent="0.25">
      <c r="A8" s="27" t="s">
        <v>39</v>
      </c>
      <c r="B8" s="28" t="s">
        <v>17</v>
      </c>
      <c r="C8" s="28" t="s">
        <v>29</v>
      </c>
      <c r="D8" s="28" t="s">
        <v>27</v>
      </c>
      <c r="E8" s="27" t="s">
        <v>18</v>
      </c>
      <c r="F8" s="28" t="s">
        <v>30</v>
      </c>
      <c r="G8" s="28" t="s">
        <v>22</v>
      </c>
      <c r="H8" s="27" t="s">
        <v>18</v>
      </c>
      <c r="I8" s="27" t="s">
        <v>18</v>
      </c>
      <c r="J8" s="27" t="s">
        <v>18</v>
      </c>
      <c r="K8" s="27" t="s">
        <v>23</v>
      </c>
      <c r="L8" s="45">
        <v>314.92</v>
      </c>
      <c r="M8" s="27" t="s">
        <v>19</v>
      </c>
      <c r="N8" s="27" t="s">
        <v>20</v>
      </c>
      <c r="O8" s="27" t="s">
        <v>40</v>
      </c>
      <c r="P8" s="46">
        <v>42348</v>
      </c>
      <c r="Q8" s="27" t="s">
        <v>21</v>
      </c>
    </row>
    <row r="9" spans="1:17" x14ac:dyDescent="0.25">
      <c r="A9" s="27" t="s">
        <v>39</v>
      </c>
      <c r="B9" s="28" t="s">
        <v>17</v>
      </c>
      <c r="C9" s="28" t="s">
        <v>29</v>
      </c>
      <c r="D9" s="28" t="s">
        <v>27</v>
      </c>
      <c r="E9" s="27" t="s">
        <v>18</v>
      </c>
      <c r="F9" s="28" t="s">
        <v>30</v>
      </c>
      <c r="G9" s="28" t="s">
        <v>22</v>
      </c>
      <c r="H9" s="27" t="s">
        <v>18</v>
      </c>
      <c r="I9" s="27" t="s">
        <v>18</v>
      </c>
      <c r="J9" s="27" t="s">
        <v>18</v>
      </c>
      <c r="K9" s="27" t="s">
        <v>23</v>
      </c>
      <c r="L9" s="45">
        <v>32.74</v>
      </c>
      <c r="M9" s="27" t="s">
        <v>19</v>
      </c>
      <c r="N9" s="27" t="s">
        <v>20</v>
      </c>
      <c r="O9" s="27" t="s">
        <v>41</v>
      </c>
      <c r="P9" s="46">
        <v>42348</v>
      </c>
      <c r="Q9" s="27" t="s">
        <v>21</v>
      </c>
    </row>
    <row r="10" spans="1:17" x14ac:dyDescent="0.25">
      <c r="A10" s="27" t="s">
        <v>42</v>
      </c>
      <c r="B10" s="28" t="s">
        <v>17</v>
      </c>
      <c r="C10" s="28" t="s">
        <v>29</v>
      </c>
      <c r="D10" s="28" t="s">
        <v>27</v>
      </c>
      <c r="E10" s="27" t="s">
        <v>18</v>
      </c>
      <c r="F10" s="28" t="s">
        <v>30</v>
      </c>
      <c r="G10" s="28" t="s">
        <v>22</v>
      </c>
      <c r="H10" s="27" t="s">
        <v>18</v>
      </c>
      <c r="I10" s="27" t="s">
        <v>18</v>
      </c>
      <c r="J10" s="27" t="s">
        <v>18</v>
      </c>
      <c r="K10" s="27" t="s">
        <v>23</v>
      </c>
      <c r="L10" s="45">
        <v>199.96</v>
      </c>
      <c r="M10" s="27" t="s">
        <v>19</v>
      </c>
      <c r="N10" s="27" t="s">
        <v>20</v>
      </c>
      <c r="O10" s="27" t="s">
        <v>26</v>
      </c>
      <c r="P10" s="46">
        <v>42381</v>
      </c>
      <c r="Q10" s="27" t="s">
        <v>21</v>
      </c>
    </row>
    <row r="11" spans="1:17" x14ac:dyDescent="0.25">
      <c r="A11" s="27" t="s">
        <v>43</v>
      </c>
      <c r="B11" s="28" t="s">
        <v>17</v>
      </c>
      <c r="C11" s="28" t="s">
        <v>29</v>
      </c>
      <c r="D11" s="28" t="s">
        <v>27</v>
      </c>
      <c r="E11" s="27" t="s">
        <v>18</v>
      </c>
      <c r="F11" s="28" t="s">
        <v>30</v>
      </c>
      <c r="G11" s="28" t="s">
        <v>22</v>
      </c>
      <c r="H11" s="27" t="s">
        <v>18</v>
      </c>
      <c r="I11" s="27" t="s">
        <v>18</v>
      </c>
      <c r="J11" s="27" t="s">
        <v>18</v>
      </c>
      <c r="K11" s="27" t="s">
        <v>23</v>
      </c>
      <c r="L11" s="45">
        <v>199.96</v>
      </c>
      <c r="M11" s="27" t="s">
        <v>19</v>
      </c>
      <c r="N11" s="27" t="s">
        <v>20</v>
      </c>
      <c r="O11" s="27" t="s">
        <v>44</v>
      </c>
      <c r="P11" s="46">
        <v>42411</v>
      </c>
      <c r="Q11" s="27" t="s">
        <v>21</v>
      </c>
    </row>
    <row r="12" spans="1:17" x14ac:dyDescent="0.25">
      <c r="A12" s="27" t="s">
        <v>43</v>
      </c>
      <c r="B12" s="28" t="s">
        <v>17</v>
      </c>
      <c r="C12" s="28" t="s">
        <v>29</v>
      </c>
      <c r="D12" s="28" t="s">
        <v>27</v>
      </c>
      <c r="E12" s="27" t="s">
        <v>18</v>
      </c>
      <c r="F12" s="28" t="s">
        <v>30</v>
      </c>
      <c r="G12" s="28" t="s">
        <v>22</v>
      </c>
      <c r="H12" s="27" t="s">
        <v>18</v>
      </c>
      <c r="I12" s="27" t="s">
        <v>18</v>
      </c>
      <c r="J12" s="27" t="s">
        <v>18</v>
      </c>
      <c r="K12" s="27" t="s">
        <v>23</v>
      </c>
      <c r="L12" s="45">
        <v>276.92</v>
      </c>
      <c r="M12" s="27" t="s">
        <v>19</v>
      </c>
      <c r="N12" s="27" t="s">
        <v>20</v>
      </c>
      <c r="O12" s="27" t="s">
        <v>45</v>
      </c>
      <c r="P12" s="46">
        <v>42411</v>
      </c>
      <c r="Q12" s="27" t="s">
        <v>21</v>
      </c>
    </row>
    <row r="13" spans="1:17" x14ac:dyDescent="0.25">
      <c r="A13" s="27" t="s">
        <v>43</v>
      </c>
      <c r="B13" s="28" t="s">
        <v>17</v>
      </c>
      <c r="C13" s="28" t="s">
        <v>29</v>
      </c>
      <c r="D13" s="28" t="s">
        <v>27</v>
      </c>
      <c r="E13" s="27" t="s">
        <v>18</v>
      </c>
      <c r="F13" s="28" t="s">
        <v>30</v>
      </c>
      <c r="G13" s="28" t="s">
        <v>22</v>
      </c>
      <c r="H13" s="27" t="s">
        <v>18</v>
      </c>
      <c r="I13" s="27" t="s">
        <v>18</v>
      </c>
      <c r="J13" s="27" t="s">
        <v>18</v>
      </c>
      <c r="K13" s="27" t="s">
        <v>23</v>
      </c>
      <c r="L13" s="45">
        <v>281.95999999999998</v>
      </c>
      <c r="M13" s="27" t="s">
        <v>19</v>
      </c>
      <c r="N13" s="27" t="s">
        <v>20</v>
      </c>
      <c r="O13" s="27" t="s">
        <v>46</v>
      </c>
      <c r="P13" s="46">
        <v>42411</v>
      </c>
      <c r="Q13" s="27" t="s">
        <v>21</v>
      </c>
    </row>
    <row r="14" spans="1:17" x14ac:dyDescent="0.25">
      <c r="A14" s="27" t="s">
        <v>43</v>
      </c>
      <c r="B14" s="28" t="s">
        <v>17</v>
      </c>
      <c r="C14" s="28" t="s">
        <v>29</v>
      </c>
      <c r="D14" s="28" t="s">
        <v>27</v>
      </c>
      <c r="E14" s="27" t="s">
        <v>18</v>
      </c>
      <c r="F14" s="28" t="s">
        <v>30</v>
      </c>
      <c r="G14" s="28" t="s">
        <v>22</v>
      </c>
      <c r="H14" s="27" t="s">
        <v>18</v>
      </c>
      <c r="I14" s="27" t="s">
        <v>18</v>
      </c>
      <c r="J14" s="27" t="s">
        <v>18</v>
      </c>
      <c r="K14" s="27" t="s">
        <v>23</v>
      </c>
      <c r="L14" s="45">
        <v>281.95999999999998</v>
      </c>
      <c r="M14" s="27" t="s">
        <v>19</v>
      </c>
      <c r="N14" s="27" t="s">
        <v>20</v>
      </c>
      <c r="O14" s="27" t="s">
        <v>47</v>
      </c>
      <c r="P14" s="46">
        <v>42411</v>
      </c>
      <c r="Q14" s="27" t="s">
        <v>21</v>
      </c>
    </row>
    <row r="15" spans="1:17" x14ac:dyDescent="0.25">
      <c r="A15" s="27" t="s">
        <v>48</v>
      </c>
      <c r="B15" s="28" t="s">
        <v>17</v>
      </c>
      <c r="C15" s="28" t="s">
        <v>29</v>
      </c>
      <c r="D15" s="28" t="s">
        <v>27</v>
      </c>
      <c r="E15" s="27" t="s">
        <v>18</v>
      </c>
      <c r="F15" s="28" t="s">
        <v>30</v>
      </c>
      <c r="G15" s="28" t="s">
        <v>22</v>
      </c>
      <c r="H15" s="27" t="s">
        <v>18</v>
      </c>
      <c r="I15" s="27" t="s">
        <v>18</v>
      </c>
      <c r="J15" s="27" t="s">
        <v>18</v>
      </c>
      <c r="K15" s="27" t="s">
        <v>23</v>
      </c>
      <c r="L15" s="45">
        <v>243.96</v>
      </c>
      <c r="M15" s="27" t="s">
        <v>19</v>
      </c>
      <c r="N15" s="27" t="s">
        <v>20</v>
      </c>
      <c r="O15" s="27" t="s">
        <v>49</v>
      </c>
      <c r="P15" s="46">
        <v>42502</v>
      </c>
      <c r="Q15" s="27" t="s">
        <v>21</v>
      </c>
    </row>
    <row r="16" spans="1:17" x14ac:dyDescent="0.25">
      <c r="A16" s="27" t="s">
        <v>50</v>
      </c>
      <c r="B16" s="28" t="s">
        <v>17</v>
      </c>
      <c r="C16" s="28" t="s">
        <v>29</v>
      </c>
      <c r="D16" s="28" t="s">
        <v>27</v>
      </c>
      <c r="E16" s="27" t="s">
        <v>18</v>
      </c>
      <c r="F16" s="28" t="s">
        <v>30</v>
      </c>
      <c r="G16" s="28" t="s">
        <v>24</v>
      </c>
      <c r="H16" s="27" t="s">
        <v>18</v>
      </c>
      <c r="I16" s="27" t="s">
        <v>18</v>
      </c>
      <c r="J16" s="27" t="s">
        <v>18</v>
      </c>
      <c r="K16" s="27" t="s">
        <v>25</v>
      </c>
      <c r="L16" s="45">
        <v>392.01</v>
      </c>
      <c r="M16" s="27" t="s">
        <v>19</v>
      </c>
      <c r="N16" s="27" t="s">
        <v>20</v>
      </c>
      <c r="O16" s="27" t="s">
        <v>51</v>
      </c>
      <c r="P16" s="46">
        <v>42230</v>
      </c>
      <c r="Q16" s="27" t="s">
        <v>21</v>
      </c>
    </row>
    <row r="17" spans="1:17" x14ac:dyDescent="0.25">
      <c r="A17" s="27" t="s">
        <v>50</v>
      </c>
      <c r="B17" s="28" t="s">
        <v>17</v>
      </c>
      <c r="C17" s="28" t="s">
        <v>29</v>
      </c>
      <c r="D17" s="28" t="s">
        <v>27</v>
      </c>
      <c r="E17" s="27" t="s">
        <v>18</v>
      </c>
      <c r="F17" s="28" t="s">
        <v>30</v>
      </c>
      <c r="G17" s="28" t="s">
        <v>22</v>
      </c>
      <c r="H17" s="27" t="s">
        <v>18</v>
      </c>
      <c r="I17" s="27" t="s">
        <v>18</v>
      </c>
      <c r="J17" s="27" t="s">
        <v>18</v>
      </c>
      <c r="K17" s="27" t="s">
        <v>23</v>
      </c>
      <c r="L17" s="45">
        <v>386.66</v>
      </c>
      <c r="M17" s="27" t="s">
        <v>19</v>
      </c>
      <c r="N17" s="27" t="s">
        <v>20</v>
      </c>
      <c r="O17" s="27" t="s">
        <v>52</v>
      </c>
      <c r="P17" s="46">
        <v>42230</v>
      </c>
      <c r="Q17" s="27" t="s">
        <v>21</v>
      </c>
    </row>
    <row r="18" spans="1:17" x14ac:dyDescent="0.25">
      <c r="A18" s="27" t="s">
        <v>53</v>
      </c>
      <c r="B18" s="28" t="s">
        <v>17</v>
      </c>
      <c r="C18" s="28" t="s">
        <v>29</v>
      </c>
      <c r="D18" s="28" t="s">
        <v>27</v>
      </c>
      <c r="E18" s="27" t="s">
        <v>18</v>
      </c>
      <c r="F18" s="28" t="s">
        <v>30</v>
      </c>
      <c r="G18" s="28" t="s">
        <v>24</v>
      </c>
      <c r="H18" s="27" t="s">
        <v>18</v>
      </c>
      <c r="I18" s="27" t="s">
        <v>18</v>
      </c>
      <c r="J18" s="27" t="s">
        <v>18</v>
      </c>
      <c r="K18" s="27" t="s">
        <v>25</v>
      </c>
      <c r="L18" s="45">
        <v>394.12</v>
      </c>
      <c r="M18" s="27" t="s">
        <v>19</v>
      </c>
      <c r="N18" s="27" t="s">
        <v>20</v>
      </c>
      <c r="O18" s="27" t="s">
        <v>54</v>
      </c>
      <c r="P18" s="46">
        <v>42258</v>
      </c>
      <c r="Q18" s="27" t="s">
        <v>21</v>
      </c>
    </row>
    <row r="19" spans="1:17" x14ac:dyDescent="0.25">
      <c r="A19" s="27" t="s">
        <v>53</v>
      </c>
      <c r="B19" s="28" t="s">
        <v>17</v>
      </c>
      <c r="C19" s="28" t="s">
        <v>29</v>
      </c>
      <c r="D19" s="28" t="s">
        <v>27</v>
      </c>
      <c r="E19" s="27" t="s">
        <v>18</v>
      </c>
      <c r="F19" s="28" t="s">
        <v>30</v>
      </c>
      <c r="G19" s="28" t="s">
        <v>22</v>
      </c>
      <c r="H19" s="27" t="s">
        <v>18</v>
      </c>
      <c r="I19" s="27" t="s">
        <v>18</v>
      </c>
      <c r="J19" s="27" t="s">
        <v>18</v>
      </c>
      <c r="K19" s="27" t="s">
        <v>23</v>
      </c>
      <c r="L19" s="45">
        <v>200</v>
      </c>
      <c r="M19" s="27" t="s">
        <v>19</v>
      </c>
      <c r="N19" s="27" t="s">
        <v>20</v>
      </c>
      <c r="O19" s="27" t="s">
        <v>55</v>
      </c>
      <c r="P19" s="46">
        <v>42258</v>
      </c>
      <c r="Q19" s="27" t="s">
        <v>21</v>
      </c>
    </row>
    <row r="20" spans="1:17" x14ac:dyDescent="0.25">
      <c r="A20" s="27" t="s">
        <v>53</v>
      </c>
      <c r="B20" s="28" t="s">
        <v>17</v>
      </c>
      <c r="C20" s="28" t="s">
        <v>29</v>
      </c>
      <c r="D20" s="28" t="s">
        <v>27</v>
      </c>
      <c r="E20" s="27" t="s">
        <v>18</v>
      </c>
      <c r="F20" s="28" t="s">
        <v>30</v>
      </c>
      <c r="G20" s="28" t="s">
        <v>24</v>
      </c>
      <c r="H20" s="27" t="s">
        <v>18</v>
      </c>
      <c r="I20" s="27" t="s">
        <v>18</v>
      </c>
      <c r="J20" s="27" t="s">
        <v>18</v>
      </c>
      <c r="K20" s="27" t="s">
        <v>25</v>
      </c>
      <c r="L20" s="45">
        <v>386.01</v>
      </c>
      <c r="M20" s="27" t="s">
        <v>19</v>
      </c>
      <c r="N20" s="27" t="s">
        <v>20</v>
      </c>
      <c r="O20" s="27" t="s">
        <v>56</v>
      </c>
      <c r="P20" s="46">
        <v>42258</v>
      </c>
      <c r="Q20" s="27" t="s">
        <v>21</v>
      </c>
    </row>
    <row r="21" spans="1:17" x14ac:dyDescent="0.25">
      <c r="A21" s="27"/>
      <c r="B21" s="28"/>
      <c r="C21" s="28" t="s">
        <v>57</v>
      </c>
      <c r="D21" s="28"/>
      <c r="E21" s="27"/>
      <c r="F21" s="28"/>
      <c r="G21" s="28"/>
      <c r="H21" s="27"/>
      <c r="I21" s="27"/>
      <c r="J21" s="27"/>
      <c r="K21" s="27"/>
      <c r="L21" s="45">
        <v>4803.0600000000004</v>
      </c>
      <c r="M21" s="27"/>
      <c r="N21" s="27"/>
      <c r="O21" s="27"/>
      <c r="P21" s="46"/>
      <c r="Q21"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22" sqref="C22"/>
    </sheetView>
  </sheetViews>
  <sheetFormatPr defaultRowHeight="15" x14ac:dyDescent="0.25"/>
  <cols>
    <col min="1" max="1" width="17.5703125" style="25" bestFit="1" customWidth="1"/>
    <col min="2" max="2" width="13.42578125" style="25" bestFit="1" customWidth="1"/>
    <col min="3" max="3" width="29.42578125" style="25" bestFit="1" customWidth="1"/>
    <col min="4" max="4" width="5.5703125" style="25" bestFit="1" customWidth="1"/>
    <col min="5" max="5" width="60" style="25" bestFit="1" customWidth="1"/>
    <col min="6" max="6" width="26.85546875" style="25" bestFit="1" customWidth="1"/>
    <col min="7" max="7" width="3" style="25" customWidth="1"/>
    <col min="8" max="8" width="20.42578125" style="25" bestFit="1" customWidth="1"/>
    <col min="9" max="9" width="19" style="25" bestFit="1" customWidth="1"/>
    <col min="10" max="10" width="15.85546875" style="25" bestFit="1" customWidth="1"/>
    <col min="11" max="16384" width="9.140625" style="25"/>
  </cols>
  <sheetData>
    <row r="1" spans="1:10" ht="64.5" customHeight="1" x14ac:dyDescent="0.25">
      <c r="A1" s="29" t="s">
        <v>58</v>
      </c>
      <c r="B1" s="29" t="s">
        <v>59</v>
      </c>
      <c r="C1" s="29" t="s">
        <v>60</v>
      </c>
      <c r="D1" s="29" t="s">
        <v>61</v>
      </c>
      <c r="E1" s="29" t="s">
        <v>62</v>
      </c>
      <c r="F1" s="30" t="s">
        <v>63</v>
      </c>
      <c r="G1" s="30"/>
      <c r="H1" s="31" t="s">
        <v>64</v>
      </c>
      <c r="I1" s="32" t="s">
        <v>65</v>
      </c>
      <c r="J1" s="33" t="s">
        <v>66</v>
      </c>
    </row>
    <row r="2" spans="1:10" x14ac:dyDescent="0.25">
      <c r="A2" s="34">
        <v>4219</v>
      </c>
      <c r="B2" s="34" t="s">
        <v>29</v>
      </c>
      <c r="C2" s="35" t="s">
        <v>67</v>
      </c>
      <c r="D2" s="34">
        <v>2511</v>
      </c>
      <c r="E2" s="35" t="s">
        <v>68</v>
      </c>
      <c r="F2" s="36">
        <v>856757</v>
      </c>
      <c r="G2" s="35"/>
      <c r="H2" s="37" t="s">
        <v>69</v>
      </c>
      <c r="I2" s="38">
        <v>1</v>
      </c>
      <c r="J2" s="34" t="s">
        <v>70</v>
      </c>
    </row>
    <row r="3" spans="1:10" x14ac:dyDescent="0.25">
      <c r="A3" s="34">
        <v>4219</v>
      </c>
      <c r="B3" s="34" t="s">
        <v>29</v>
      </c>
      <c r="C3" s="35" t="s">
        <v>67</v>
      </c>
      <c r="D3" s="34">
        <v>2512</v>
      </c>
      <c r="E3" s="35" t="s">
        <v>71</v>
      </c>
      <c r="F3" s="36">
        <v>-1061287</v>
      </c>
      <c r="G3" s="35"/>
      <c r="H3" s="37" t="s">
        <v>69</v>
      </c>
      <c r="I3" s="39" t="s">
        <v>72</v>
      </c>
      <c r="J3" s="39" t="s">
        <v>72</v>
      </c>
    </row>
    <row r="4" spans="1:10" x14ac:dyDescent="0.25">
      <c r="A4" s="34">
        <v>4219</v>
      </c>
      <c r="B4" s="34" t="s">
        <v>29</v>
      </c>
      <c r="C4" s="35" t="s">
        <v>67</v>
      </c>
      <c r="D4" s="34">
        <v>3578</v>
      </c>
      <c r="E4" s="35" t="s">
        <v>73</v>
      </c>
      <c r="F4" s="36">
        <v>49000</v>
      </c>
      <c r="G4" s="35"/>
      <c r="H4" s="37" t="s">
        <v>74</v>
      </c>
      <c r="I4" s="39" t="s">
        <v>72</v>
      </c>
      <c r="J4" s="39" t="s">
        <v>72</v>
      </c>
    </row>
    <row r="5" spans="1:10" x14ac:dyDescent="0.25">
      <c r="A5" s="34">
        <v>4219</v>
      </c>
      <c r="B5" s="34" t="s">
        <v>29</v>
      </c>
      <c r="C5" s="35" t="s">
        <v>67</v>
      </c>
      <c r="D5" s="34">
        <v>3580</v>
      </c>
      <c r="E5" s="35" t="s">
        <v>75</v>
      </c>
      <c r="F5" s="36">
        <v>17859</v>
      </c>
      <c r="G5" s="35"/>
      <c r="H5" s="37" t="s">
        <v>74</v>
      </c>
      <c r="I5" s="39" t="s">
        <v>72</v>
      </c>
      <c r="J5" s="39" t="s">
        <v>72</v>
      </c>
    </row>
    <row r="6" spans="1:10" x14ac:dyDescent="0.25">
      <c r="A6" s="34">
        <v>4219</v>
      </c>
      <c r="B6" s="34" t="s">
        <v>29</v>
      </c>
      <c r="C6" s="35" t="s">
        <v>67</v>
      </c>
      <c r="D6" s="34">
        <v>3654</v>
      </c>
      <c r="E6" s="35" t="s">
        <v>76</v>
      </c>
      <c r="F6" s="36">
        <v>39769</v>
      </c>
      <c r="G6" s="35"/>
      <c r="H6" s="37" t="s">
        <v>77</v>
      </c>
      <c r="I6" s="39" t="s">
        <v>72</v>
      </c>
      <c r="J6" s="39" t="s">
        <v>72</v>
      </c>
    </row>
    <row r="7" spans="1:10" x14ac:dyDescent="0.25">
      <c r="A7" s="34">
        <v>4219</v>
      </c>
      <c r="B7" s="34" t="s">
        <v>29</v>
      </c>
      <c r="C7" s="35" t="s">
        <v>67</v>
      </c>
      <c r="D7" s="34">
        <v>3717</v>
      </c>
      <c r="E7" s="35" t="s">
        <v>78</v>
      </c>
      <c r="F7" s="36">
        <v>4100</v>
      </c>
      <c r="G7" s="35"/>
      <c r="H7" s="37" t="s">
        <v>77</v>
      </c>
      <c r="I7" s="39" t="s">
        <v>72</v>
      </c>
      <c r="J7" s="39" t="s">
        <v>72</v>
      </c>
    </row>
    <row r="8" spans="1:10" x14ac:dyDescent="0.25">
      <c r="A8" s="34">
        <v>4219</v>
      </c>
      <c r="B8" s="34" t="s">
        <v>29</v>
      </c>
      <c r="C8" s="35" t="s">
        <v>67</v>
      </c>
      <c r="D8" s="34">
        <v>3718</v>
      </c>
      <c r="E8" s="35" t="s">
        <v>79</v>
      </c>
      <c r="F8" s="36">
        <v>1182258</v>
      </c>
      <c r="G8" s="35"/>
      <c r="H8" s="37" t="s">
        <v>77</v>
      </c>
      <c r="I8" s="39" t="s">
        <v>72</v>
      </c>
      <c r="J8" s="39" t="s">
        <v>72</v>
      </c>
    </row>
    <row r="9" spans="1:10" x14ac:dyDescent="0.25">
      <c r="A9" s="34">
        <v>4219</v>
      </c>
      <c r="B9" s="34" t="s">
        <v>29</v>
      </c>
      <c r="C9" s="35" t="s">
        <v>67</v>
      </c>
      <c r="D9" s="34">
        <v>3727</v>
      </c>
      <c r="E9" s="35" t="s">
        <v>80</v>
      </c>
      <c r="F9" s="36">
        <v>492608</v>
      </c>
      <c r="G9" s="35"/>
      <c r="H9" s="37" t="s">
        <v>77</v>
      </c>
      <c r="I9" s="39" t="s">
        <v>72</v>
      </c>
      <c r="J9" s="39" t="s">
        <v>72</v>
      </c>
    </row>
    <row r="10" spans="1:10" x14ac:dyDescent="0.25">
      <c r="A10" s="34">
        <v>4219</v>
      </c>
      <c r="B10" s="34" t="s">
        <v>29</v>
      </c>
      <c r="C10" s="35" t="s">
        <v>67</v>
      </c>
      <c r="D10" s="34">
        <v>3736</v>
      </c>
      <c r="E10" s="35" t="s">
        <v>81</v>
      </c>
      <c r="F10" s="36">
        <v>163900</v>
      </c>
      <c r="G10" s="35"/>
      <c r="H10" s="37" t="s">
        <v>77</v>
      </c>
      <c r="I10" s="39" t="s">
        <v>72</v>
      </c>
      <c r="J10" s="39" t="s">
        <v>72</v>
      </c>
    </row>
    <row r="11" spans="1:10" x14ac:dyDescent="0.25">
      <c r="A11" s="34">
        <v>4219</v>
      </c>
      <c r="B11" s="34" t="s">
        <v>29</v>
      </c>
      <c r="C11" s="35" t="s">
        <v>67</v>
      </c>
      <c r="D11" s="34">
        <v>3770</v>
      </c>
      <c r="E11" s="35" t="s">
        <v>82</v>
      </c>
      <c r="F11" s="36">
        <v>45220</v>
      </c>
      <c r="G11" s="35"/>
      <c r="H11" s="37" t="s">
        <v>77</v>
      </c>
      <c r="I11" s="39" t="s">
        <v>72</v>
      </c>
      <c r="J11" s="39" t="s">
        <v>72</v>
      </c>
    </row>
    <row r="12" spans="1:10" x14ac:dyDescent="0.25">
      <c r="A12" s="34">
        <v>4219</v>
      </c>
      <c r="B12" s="34" t="s">
        <v>29</v>
      </c>
      <c r="C12" s="35" t="s">
        <v>67</v>
      </c>
      <c r="D12" s="34">
        <v>4027</v>
      </c>
      <c r="E12" s="35" t="s">
        <v>83</v>
      </c>
      <c r="F12" s="36">
        <v>1831</v>
      </c>
      <c r="G12" s="35"/>
      <c r="H12" s="37" t="s">
        <v>77</v>
      </c>
      <c r="I12" s="39" t="s">
        <v>72</v>
      </c>
      <c r="J12" s="39" t="s">
        <v>72</v>
      </c>
    </row>
    <row r="13" spans="1:10" x14ac:dyDescent="0.25">
      <c r="A13" s="34">
        <v>4219</v>
      </c>
      <c r="B13" s="34" t="s">
        <v>29</v>
      </c>
      <c r="C13" s="35" t="s">
        <v>67</v>
      </c>
      <c r="D13" s="34">
        <v>4203</v>
      </c>
      <c r="E13" s="35" t="s">
        <v>84</v>
      </c>
      <c r="F13" s="36">
        <v>26</v>
      </c>
      <c r="G13" s="35"/>
      <c r="H13" s="37" t="s">
        <v>77</v>
      </c>
      <c r="I13" s="39" t="s">
        <v>72</v>
      </c>
      <c r="J13" s="39" t="s">
        <v>72</v>
      </c>
    </row>
    <row r="14" spans="1:10" x14ac:dyDescent="0.25">
      <c r="A14" s="34">
        <v>4219</v>
      </c>
      <c r="B14" s="34" t="s">
        <v>29</v>
      </c>
      <c r="C14" s="35" t="s">
        <v>67</v>
      </c>
      <c r="D14" s="34">
        <v>4252</v>
      </c>
      <c r="E14" s="35" t="s">
        <v>85</v>
      </c>
      <c r="F14" s="36">
        <v>21604</v>
      </c>
      <c r="G14" s="35"/>
      <c r="H14" s="37" t="s">
        <v>77</v>
      </c>
      <c r="I14" s="39" t="s">
        <v>72</v>
      </c>
      <c r="J14" s="39" t="s">
        <v>72</v>
      </c>
    </row>
    <row r="15" spans="1:10" x14ac:dyDescent="0.25">
      <c r="A15" s="34">
        <v>4219</v>
      </c>
      <c r="B15" s="34" t="s">
        <v>29</v>
      </c>
      <c r="C15" s="35" t="s">
        <v>67</v>
      </c>
      <c r="D15" s="34">
        <v>4311</v>
      </c>
      <c r="E15" s="35" t="s">
        <v>86</v>
      </c>
      <c r="F15" s="36">
        <v>98</v>
      </c>
      <c r="G15" s="35"/>
      <c r="H15" s="37" t="s">
        <v>77</v>
      </c>
      <c r="I15" s="39" t="s">
        <v>72</v>
      </c>
      <c r="J15" s="39" t="s">
        <v>72</v>
      </c>
    </row>
    <row r="16" spans="1:10" x14ac:dyDescent="0.25">
      <c r="A16" s="34">
        <v>4219</v>
      </c>
      <c r="B16" s="34" t="s">
        <v>29</v>
      </c>
      <c r="C16" s="35" t="s">
        <v>67</v>
      </c>
      <c r="D16" s="34">
        <v>4326</v>
      </c>
      <c r="E16" s="35" t="s">
        <v>87</v>
      </c>
      <c r="F16" s="36">
        <v>5824</v>
      </c>
      <c r="G16" s="35"/>
      <c r="H16" s="37" t="s">
        <v>77</v>
      </c>
      <c r="I16" s="39" t="s">
        <v>72</v>
      </c>
      <c r="J16" s="39" t="s">
        <v>72</v>
      </c>
    </row>
    <row r="17" spans="1:10" x14ac:dyDescent="0.25">
      <c r="A17" s="34">
        <v>4219</v>
      </c>
      <c r="B17" s="34" t="s">
        <v>29</v>
      </c>
      <c r="C17" s="35" t="s">
        <v>67</v>
      </c>
      <c r="D17" s="34">
        <v>4620</v>
      </c>
      <c r="E17" s="35" t="s">
        <v>88</v>
      </c>
      <c r="F17" s="36">
        <v>88269</v>
      </c>
      <c r="G17" s="35"/>
      <c r="H17" s="37" t="s">
        <v>89</v>
      </c>
      <c r="I17" s="39" t="s">
        <v>72</v>
      </c>
      <c r="J17" s="39" t="s">
        <v>72</v>
      </c>
    </row>
    <row r="18" spans="1:10" x14ac:dyDescent="0.25">
      <c r="A18" s="40"/>
      <c r="B18" s="41" t="s">
        <v>57</v>
      </c>
      <c r="C18" s="40"/>
      <c r="D18" s="40"/>
      <c r="E18" s="40"/>
      <c r="F18" s="42">
        <v>1907836</v>
      </c>
      <c r="G18" s="40"/>
      <c r="H18" s="43"/>
      <c r="I18" s="40"/>
      <c r="J18" s="40"/>
    </row>
    <row r="19" spans="1:10" x14ac:dyDescent="0.25">
      <c r="A19" s="44"/>
      <c r="B19" s="41" t="s">
        <v>90</v>
      </c>
      <c r="C19" s="40"/>
      <c r="D19" s="40"/>
      <c r="E19" s="40"/>
      <c r="F19" s="42">
        <v>1907836</v>
      </c>
      <c r="G19" s="40"/>
      <c r="H19" s="43"/>
      <c r="I19" s="40"/>
      <c r="J19"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2017-02-18T15:09:50Z</dcterms:modified>
</cp:coreProperties>
</file>